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JSIERRA\Desktop\"/>
    </mc:Choice>
  </mc:AlternateContent>
  <xr:revisionPtr revIDLastSave="0" documentId="13_ncr:1_{9B36A7C1-D148-4945-BB3E-8E1599C6E6D0}" xr6:coauthVersionLast="45" xr6:coauthVersionMax="45" xr10:uidLastSave="{00000000-0000-0000-0000-000000000000}"/>
  <bookViews>
    <workbookView xWindow="-120" yWindow="-120" windowWidth="29040" windowHeight="15840" xr2:uid="{38777106-43BF-494E-9F83-29C89C1E2930}"/>
  </bookViews>
  <sheets>
    <sheet name="Hoja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1" l="1"/>
  <c r="O31" i="1"/>
  <c r="O29" i="1"/>
  <c r="O27" i="1"/>
  <c r="O25" i="1"/>
</calcChain>
</file>

<file path=xl/sharedStrings.xml><?xml version="1.0" encoding="utf-8"?>
<sst xmlns="http://schemas.openxmlformats.org/spreadsheetml/2006/main" count="42" uniqueCount="35">
  <si>
    <t>Nombre de la Entidad:</t>
  </si>
  <si>
    <t>Empresa de Desarrollo Sostenible del Oriente, Edeso.</t>
  </si>
  <si>
    <t>Periodo Evaluado:</t>
  </si>
  <si>
    <t>Semestre II, 2020</t>
  </si>
  <si>
    <t>Estado del sistema de Control Interno de la entidad</t>
  </si>
  <si>
    <t>Conclusión general sobre la evaluación del Sistema de Control Interno</t>
  </si>
  <si>
    <t>¿Están todos los componentes operando juntos y de manera integrada? (Si / en proceso / No) (Justifique su respuesta):</t>
  </si>
  <si>
    <t>Si</t>
  </si>
  <si>
    <t xml:space="preserve">Se adelanto una nueva rrestructuracuin administrativa por proceso, con la redefinicion y fucion de algunos se pasa de un mapa con 14 procesos a 11. Se concluye que en cada proceso, los componentes (ambiente de control, evaluación del riesgo, actividades de control, información y comunicación y actividades de monitoreo) se está avanzando y  acatando y desarrollando razonablemente.  Se evidencia que las actividades y topicos de cada componente se articulan y complementan para facilitar el cumplimiento de funciones, operaciones y obligaciones propias de toda dependencia. Esto posibilita que las acciones estén orientadas a generar valor para los grupos de interés, administrar eficientemente los recursos, crear conciencia en la administración de riesgos y en la mejora continua y por último, realizar una adecuadaa medición de desempeño a través de indicadores y metas. </t>
  </si>
  <si>
    <t>¿Es efectivo el sistema de control interno para los objetivos evaluados? (Si/No) (Justifique su respuesta):</t>
  </si>
  <si>
    <t>La evaluación busca verificar que los componentes del control se consideran presentes y funcionando para la gestión y operacion adecuada y razonable en cada cada proceso, procedimiento, actividad y tarea que se realiza al interior de la empresa por cada respondable de las mismas.  Los resultados arrojan un cumplimiento total del 73%, discriminado de la siguiente manera según sus topicos:  Ambiente de Control 71%, Evaluación del Riesgo 65%, Actividades de Control 81%, informacion y comunicaciones 89% y Monitoreo y Control 59% , en donde es valido aclarar que,  cada componente tiene un porcentaje y todos los componentes a su vez,  arrojan cifras diferentes; donde las menores indican menor madurez del sistema y la cifra acumulada, para el semestre II 2020, refleja que el sitema requiere de mayor compromiso y empoderamiento, por lo tanto, es fundamental que se tomen las acciones de mejora pertinentes para avanzar en la consolidacion de la cultura del control interno. 
Así mismo y tomando como referencia la línea base el año 2019 (que fue del 66,5%), el Semestre I del 2020 que arrojo un guarismo de 72%, con este último,  la evaluación del segundo semestre de 73%, muestra el comportamiento de crecimiento de 1%  en su conjunto.
,</t>
  </si>
  <si>
    <t>La entidad cuenta dentro de su Sistema de Control Interno, con una institucionalidad (Líneas de defensa)  que le permita la toma de decisiones frente al control (Si/No) (Justifique su respuesta):</t>
  </si>
  <si>
    <t>La Empresa se solializaron  las líneas de defensa,  tarea que correspondió al Comité Institucional de Coordinacion de Control Interno. Es de aclarar que si bien estas lineas ya se conocen, debido a la emergencia sanitaria, el control interno, desde la Alta Direccion, toma medidas para que las acciones de control se ejecuten.</t>
  </si>
  <si>
    <t>Componente</t>
  </si>
  <si>
    <t>¿El componente está presente y funcionando?</t>
  </si>
  <si>
    <t>Nivel de Cumplimiento componente</t>
  </si>
  <si>
    <r>
      <rPr>
        <b/>
        <u/>
        <sz val="12"/>
        <color theme="0"/>
        <rFont val="Arial"/>
        <family val="2"/>
      </rPr>
      <t xml:space="preserve"> Estado actual:</t>
    </r>
    <r>
      <rPr>
        <b/>
        <sz val="12"/>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</si>
  <si>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</si>
  <si>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</si>
  <si>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</si>
  <si>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</si>
  <si>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t xml:space="preserve">DEBILIDADES:                                                                                                                                                                                                                        *No existe un mecanismo de detección y prevención del uso inadecuado de la informacion previligiada.                                                                                                                           *Deficiencia en el monitoreo permanente de  parte de la primera y segunda linea de defensa para evaluar el funcionamiento del SCI.                                                                                                                                       *Deficiencia en la evaluación de situaciones relacionadas con ingreso,  permanencia y retiro de personal. 
                                                                                                                                                                                    FORTALEZAS: 
*Se cuenta con una nueva estructura administrativa por proceso y de planta de personal, a partir de la redefinicuion y supresion de procesos y redeficicion y disminucion de algunos cargos.                                                                                                  *La empresa demuestra compromiso con la Integridad (valores) y los principios del servicio Publoco.
*El reconocimiento y avances en la implementación del nuevo modelo MIPG. 
*Se encuentra defindo y documentado el Esquema de Líneas de Defensa estalbecidas desde el MIPG.                                                                                                                                                                                                                                                       *Se encuentra la definición y evaluación de la Política de Administración del Riesgo.                                                                                                                    *Cumplimiento en reportes (responsables y peridicidad).                                                                                                                                                                               *Se cuenta con una estructura operacional por procesos  con sus procedimientos, actividaees, manuales , políticas, guias  y otras herramientas, a fin de garantizar eficiencia del control (autocontrl).
*Contar con un Plan de Direccionamiento Estratégico y una Estructura operacional por procesos (SIC) con líneas de acción, analisis de los entornos, responsable y metas.
*Se adicina al comité de evaluacion de propuestas el anális y evaluacion de las propuesta a presentar a posibles cliente.
</t>
  </si>
  <si>
    <t xml:space="preserve">
-El esquema de líneas de defensa  adoptado por la Empresa.
-Las conductas asociadas o valores y principios del servicio público avanzar en su posicionamiento y empoderamiento por parte de los colaboradores de la Empresa  de la mano del Código de Integridad y las estrategias comunicacioanles implementdas al interior de la Empresa.
-La alta dirección y el comité institucional de coordinación de control interno instancia claves del Control Interno
-Se evidenció la necesidad de intensificar los procesos de inducción y entrenaiento   involucrando a todo el personal directivo y empleados en general.
- Se realizo verificacion de documentos soportes de vinculados. 
El crecimiento en la evaluación se traduce en un mayor compromiso y empoderamiento en la formalización de registros e informes en el cumplimiento de las funciones en los diferentes procesos para el SIG, el MECI y el Archivo.
</t>
  </si>
  <si>
    <t>Evaluación de riesgos</t>
  </si>
  <si>
    <t>DEBILIDADES:                                                                                                                           *Existe debilidad en el análisis del entorno interno y externo en la difinición de los programas o proyectos suceptibles de posibles actos de Corrupción.                                                                                                                                                                                                                                       *Débil gestión del riesgo, la Alta Dirección poco monitorea los riesgos aceptados, sus condiciones,  su pertinencia para sostenerlos o ajustarlos.                                                                             *La política de Administración del Riesgo requiere ser Actualizada.   
                                                                                                                                                                                                                   FORTALEZAS:                                                                                           *La Empresa cuenta con mecanismos para vincular o relacionar el plan estratégico con los objetivos estratégicos y estos a su vez con los objetivos operativos.                                                                                                                                          *En la Empresa no se ha identificado casos de corrupción.
*Se cuenta con segregación de funciones en diferentes procesos para disminuir el riesgo  de errores y de corrupción. 
*Cada proceso tiene definido su matriz de riesgos (inherentes y residuales).</t>
  </si>
  <si>
    <t>La entidad debe establecer un responsable para el seguimiento al manejo de riesgos dentro de la política de administración de riesgos establecida por la alta dirección y el comité institucional de coordinación de control interno.
La entidad debe establecer una periodicidad para el seguimiento al manejo de riesgos dentro de la política de administración de riesgos establecida por la alta dirección y el comité institucional de coordinación de control interno.
La entidad debe incorporar el análisis del contexto interno y externo de la entidad dentro de la política de administración de riesgos, establecida por la alta dirección y el comité institucional de coordinación de control interno.</t>
  </si>
  <si>
    <t>Actividades de control</t>
  </si>
  <si>
    <t xml:space="preserve">DEBILIDADES: 
*Falta mayor compromiso y empoderamiento con el SIC y el MECI.
*Poco esmero en el seguimiento y cumplimiento de las actividades establecidas en los planes y acciones de mejora.                                                                                                                                                                                                                                                                                                                                                                                                                                                       
FORTALEZAS:                                                                                                      *Se tiene identificados y documentados  los proceos y se realiza seguimiento a su operatividad (SIC) y MECI. 
* Se formula y adopta una herramienta para hacer seguimiento a los tiempos de respuesta de los contratos desde las dependencias: Juridica, Técnica (supervisión, ejecucion e interventoría) y Financiera.                                                                                       * La Empresa evalúa y actualiza de procesos, procedimientos, políticas de operación, instructivos, manuales u otras herramientas para garantizar la aplicación adecuada de las principales actividades de control.
*La Entidad cuenta con infraestructura tecnologica a través de plataformas y equipos que faculitan el control. </t>
  </si>
  <si>
    <t>La entidad debe incorporar el análisis del contexto interno y externo de la entidad dentro de la política de administración de riesgos establecida por la alta dirección y el comité institucional de coordinación de control interno.
Al momento de diseñar los controles, los líderes de los programas, proyectos, o procesos de la entidad en coordinación con sus equipos de trabajo deben establecer un propósito para el control.
El comite de evaluación de propuestas se adiciona con el análisis, evaluacion y ajuste de propuesta a presentar a los diferentes clientes (entidades que solicitan cotizar obras, diseños y programas).
Al momento de diseñar los controles, los líderes de los programas, proyectos, o procesos de la entidad en coordinación con sus equipos de trabajo deben presentar una evidencia de la ejecución del control.
Los cargos que lideran de manera transversal temas estratégicos de gestión (tales como jefes de planeación, financieros, contratación, TI, servicio al ciudadano, líderes de otros sistemas de gestión, comités de riesgos) deben verificar la adecuada identificación de los riesgos en relación con los objetivos institucionales o estratégicos definidos desde el Direccionamiento Estratégico.</t>
  </si>
  <si>
    <t>Información y comunicación</t>
  </si>
  <si>
    <t>DEBILIDADES:                                                                                                                                                          *Se evidencia estemporaneidad   en  la respuesta de algunas  de PQRSD.
*Se evidencia nivel de insatisfación en la atención de algunas PQRSD, dado el grado de expectativa que tenia el usuario. 
                                                                                                                                                                                                                                                                                                               FORTALEZAS:                                                                                                      *La Empresa  cuenta con  procedimiento documentado para la gestión de las PQRSD.                                                                                                  *La Empresa cuenta con canales externos definidos de comunicación, asociados con el tipo información  a divulgar, y éstos son reconocidos a todo nivel de la organización.
*Clara definición de los grupos de interés y el direccionamiento de información (plan de medis, canales de información, redes sociales).
*Comunicacion e información oprtuna y pertinente (accion efectiva para el Control).
*Alta Dirección empoderada de la Información y la Comunicación televante ( gestión y ejecución de obras, relacionamiento con nlos grupos de interés).</t>
  </si>
  <si>
    <t>La empresa optimiza medios y canales de información.
Información veraz, oportuna y pertinente como insumo de un efectivo control.</t>
  </si>
  <si>
    <t xml:space="preserve">Monitoreo </t>
  </si>
  <si>
    <t>DEBILIDADES:                                                                                                                                            *Existe deficiencia en el cumplimiento de las acciones incluidas en los Planes de mejoramiento producto de las auditorías.                                                                         
* Seguimiento y evaluación sin referenciar la articulación con el cumplimiento de los objetivos estratégicos.                                                                                                        *En el Esquema de Líneas de Defensa,  no se ha implementado procedimientos de monitoreo como parte de las actividades de la 2a línea de defensa.                                                                                                                                                                                                                                                                                                                                                                                                
FORTALEZAS:                                                                                                      *El comité Institucional de Coordinación de Control Interno aprueba anualmente el Plan Anual de Auditoría.                                                                                                                          * La Oficina de Control Interno realiza evaluaciones independientes periódicas y con verificación de informacion y reportes de Ley (COLA).                                                                                                                                                                                     *Se evalúa la información suministrada por los usuarios (PQRSD), así como de otras partes interesadas para la mejora del  Sistema de Control Interno de la Entidad.
*Evaluación acorde con el nivel de riesgo de los dervicios tercerizados (Vigilancia, transporte, mantenimiento).</t>
  </si>
  <si>
    <t>_ Verificar que las acciones de mejora formuladas respondan a las observaciones de los entes de control y seguimientos efectuados por la entidad, por parte de los responsables de temas transversales en la entidad.
_Verificar que las acciones de mejora contribuyan al logro de los resultados de los procesos, por parte de los responsables de los temas transversales de la entidad.
-El Jefe de Control Interno debe contemplar en que sus informes de seguimientos y auditoria emitidos por las oficinas de control interno, contribuyan a la formulación de acciones enfocadas a la gestión del riesgo.
-Formular planes de mejora eficaces que contribuyan a la gestión del riesgo y diseño de controles.
-Formular planes de mejora eficaces que contribuyan a satisfacer las necesidades de los grupos de valor.
-Formular planes de mejora que promuevan una gestión transparente y efectiva y además contribuyan a la mitigación de los riesgos de corrupción.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</si>
</sst>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3" x14ac:knownFonts="1">
    <font>
      <sz val="11"/>
      <color theme="1"/>
      <name val="Calibri"/>
      <family val="2"/>
      <scheme val="minor"/>
    </font>
    <font>
      <b/>
      <sz val="20"/>
      <color theme="0"/>
      <name val="Arial Narrow"/>
      <family val="2"/>
    </font>
    <font>
      <b/>
      <sz val="28"/>
      <color theme="1"/>
      <name val="Arial"/>
      <family val="2"/>
    </font>
    <font>
      <sz val="11"/>
      <color theme="1"/>
      <name val="Arial Narrow"/>
      <family val="2"/>
    </font>
    <font>
      <b/>
      <sz val="36"/>
      <color theme="1"/>
      <name val="Arial"/>
      <family val="2"/>
    </font>
    <font>
      <sz val="11"/>
      <color theme="0"/>
      <name val="Arial Narrow"/>
      <family val="2"/>
    </font>
    <font>
      <b/>
      <sz val="18"/>
      <color theme="0"/>
      <name val="Arial"/>
      <family val="2"/>
    </font>
    <font>
      <b/>
      <sz val="20"/>
      <color theme="0"/>
      <name val="Arial"/>
      <family val="2"/>
    </font>
    <font>
      <sz val="20"/>
      <color rgb="FFFF0000"/>
      <name val="Arial"/>
      <family val="2"/>
    </font>
    <font>
      <b/>
      <sz val="12"/>
      <color rgb="FFFF0000"/>
      <name val="Arial"/>
      <family val="2"/>
    </font>
    <font>
      <b/>
      <sz val="12"/>
      <name val="Arial"/>
      <family val="2"/>
    </font>
    <font>
      <b/>
      <sz val="10"/>
      <name val="Arial"/>
      <family val="2"/>
    </font>
    <font>
      <sz val="25"/>
      <color theme="1"/>
      <name val="Arial"/>
      <family val="2"/>
    </font>
    <font>
      <sz val="16"/>
      <color theme="1"/>
      <name val="Arial"/>
      <family val="2"/>
    </font>
    <font>
      <b/>
      <sz val="10"/>
      <color rgb="FFFF0000"/>
      <name val="Arial"/>
      <family val="2"/>
    </font>
    <font>
      <b/>
      <sz val="12"/>
      <color theme="0"/>
      <name val="Arial"/>
      <family val="2"/>
    </font>
    <font>
      <b/>
      <u/>
      <sz val="12"/>
      <color theme="0"/>
      <name val="Arial"/>
      <family val="2"/>
    </font>
    <font>
      <b/>
      <sz val="10"/>
      <color theme="1"/>
      <name val="Arial"/>
      <family val="2"/>
    </font>
    <font>
      <sz val="18"/>
      <color theme="1"/>
      <name val="Arial"/>
      <family val="2"/>
    </font>
    <font>
      <b/>
      <sz val="16"/>
      <color theme="1"/>
      <name val="Arial"/>
      <family val="2"/>
    </font>
    <font>
      <b/>
      <sz val="12"/>
      <color theme="1"/>
      <name val="Arial"/>
      <family val="2"/>
    </font>
    <font>
      <b/>
      <i/>
      <sz val="10"/>
      <name val="Arial"/>
      <family val="2"/>
    </font>
    <font>
      <b/>
      <i/>
      <sz val="10"/>
      <color theme="1"/>
      <name val="Arial"/>
      <family val="2"/>
    </font>
  </fonts>
  <fills count="10">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s>
  <borders count="36">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84">
    <xf numFmtId="0" fontId="0" fillId="0" borderId="0" xfId="0"/>
    <xf numFmtId="0" fontId="0" fillId="2" borderId="0" xfId="0" applyFill="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1" fillId="3" borderId="5" xfId="0" applyFont="1" applyFill="1" applyBorder="1" applyAlignment="1">
      <alignment horizontal="center" vertical="center" wrapText="1"/>
    </xf>
    <xf numFmtId="0" fontId="2" fillId="2" borderId="6" xfId="0" applyFont="1" applyFill="1" applyBorder="1" applyAlignment="1" applyProtection="1">
      <alignment horizontal="center"/>
      <protection locked="0"/>
    </xf>
    <xf numFmtId="0" fontId="3" fillId="2" borderId="0" xfId="0" applyFont="1" applyFill="1" applyAlignment="1">
      <alignment horizontal="center"/>
    </xf>
    <xf numFmtId="0" fontId="0" fillId="2" borderId="7" xfId="0" applyFill="1" applyBorder="1"/>
    <xf numFmtId="0" fontId="1" fillId="3" borderId="8" xfId="0" applyFont="1" applyFill="1" applyBorder="1" applyAlignment="1">
      <alignment horizontal="center" vertical="center" wrapText="1"/>
    </xf>
    <xf numFmtId="0" fontId="1" fillId="3" borderId="6" xfId="0" applyFont="1" applyFill="1" applyBorder="1" applyAlignment="1">
      <alignment horizontal="center" vertical="center"/>
    </xf>
    <xf numFmtId="164" fontId="4" fillId="2" borderId="9" xfId="0" applyNumberFormat="1" applyFont="1" applyFill="1" applyBorder="1" applyAlignment="1" applyProtection="1">
      <alignment horizontal="center"/>
      <protection locked="0"/>
    </xf>
    <xf numFmtId="164" fontId="4" fillId="2" borderId="10" xfId="0" applyNumberFormat="1" applyFont="1" applyFill="1" applyBorder="1" applyAlignment="1" applyProtection="1">
      <alignment horizontal="center"/>
      <protection locked="0"/>
    </xf>
    <xf numFmtId="164" fontId="4" fillId="2" borderId="11" xfId="0" applyNumberFormat="1" applyFont="1" applyFill="1" applyBorder="1" applyAlignment="1" applyProtection="1">
      <alignment horizontal="center"/>
      <protection locked="0"/>
    </xf>
    <xf numFmtId="164" fontId="3" fillId="2" borderId="0" xfId="0" applyNumberFormat="1" applyFont="1" applyFill="1" applyAlignment="1">
      <alignment horizontal="center"/>
    </xf>
    <xf numFmtId="0" fontId="5" fillId="2" borderId="0" xfId="0" applyFont="1" applyFill="1" applyAlignment="1">
      <alignment vertical="center"/>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4" xfId="0" applyFont="1" applyFill="1" applyBorder="1" applyAlignment="1">
      <alignment horizontal="center" vertical="center" wrapText="1"/>
    </xf>
    <xf numFmtId="9" fontId="7" fillId="3" borderId="15" xfId="0" applyNumberFormat="1" applyFont="1" applyFill="1" applyBorder="1" applyAlignment="1" applyProtection="1">
      <alignment horizontal="center" vertical="center"/>
      <protection hidden="1"/>
    </xf>
    <xf numFmtId="0" fontId="8" fillId="2" borderId="0" xfId="0" applyFont="1" applyFill="1" applyAlignment="1">
      <alignment horizontal="center" vertical="center"/>
    </xf>
    <xf numFmtId="0" fontId="9" fillId="2" borderId="0" xfId="0" applyFont="1" applyFill="1"/>
    <xf numFmtId="0" fontId="6" fillId="3" borderId="16"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18" xfId="0" applyFont="1" applyFill="1" applyBorder="1" applyAlignment="1">
      <alignment horizontal="center" vertical="center"/>
    </xf>
    <xf numFmtId="0" fontId="6" fillId="2" borderId="0" xfId="0" applyFont="1" applyFill="1" applyAlignment="1">
      <alignment horizontal="center" vertical="center"/>
    </xf>
    <xf numFmtId="0" fontId="10" fillId="2" borderId="19" xfId="0" applyFont="1" applyFill="1" applyBorder="1" applyAlignment="1">
      <alignment horizontal="center" vertical="center"/>
    </xf>
    <xf numFmtId="0" fontId="10" fillId="2" borderId="0" xfId="0" applyFont="1" applyFill="1" applyAlignment="1">
      <alignment horizontal="center" vertical="center"/>
    </xf>
    <xf numFmtId="49" fontId="11" fillId="2" borderId="20" xfId="0" applyNumberFormat="1" applyFont="1" applyFill="1" applyBorder="1" applyAlignment="1">
      <alignment horizontal="left" vertical="center" wrapText="1"/>
    </xf>
    <xf numFmtId="49" fontId="11" fillId="2" borderId="21" xfId="0" applyNumberFormat="1" applyFont="1" applyFill="1" applyBorder="1" applyAlignment="1">
      <alignment horizontal="left" vertical="center" wrapText="1"/>
    </xf>
    <xf numFmtId="49" fontId="12" fillId="2" borderId="22" xfId="0" applyNumberFormat="1" applyFont="1" applyFill="1" applyBorder="1" applyAlignment="1" applyProtection="1">
      <alignment horizontal="center" vertical="center" wrapText="1"/>
      <protection locked="0"/>
    </xf>
    <xf numFmtId="49" fontId="13" fillId="2" borderId="23" xfId="0" applyNumberFormat="1" applyFont="1" applyFill="1" applyBorder="1" applyAlignment="1" applyProtection="1">
      <alignment horizontal="left" vertical="top" wrapText="1"/>
      <protection locked="0"/>
    </xf>
    <xf numFmtId="49" fontId="13" fillId="2" borderId="24" xfId="0" applyNumberFormat="1" applyFont="1" applyFill="1" applyBorder="1" applyAlignment="1" applyProtection="1">
      <alignment horizontal="left" vertical="top" wrapText="1"/>
      <protection locked="0"/>
    </xf>
    <xf numFmtId="49" fontId="13" fillId="2" borderId="25" xfId="0" applyNumberFormat="1" applyFont="1" applyFill="1" applyBorder="1" applyAlignment="1" applyProtection="1">
      <alignment horizontal="left" vertical="top" wrapText="1"/>
      <protection locked="0"/>
    </xf>
    <xf numFmtId="49" fontId="0" fillId="2" borderId="0" xfId="0" applyNumberFormat="1" applyFill="1" applyAlignment="1">
      <alignment horizontal="left" vertical="top" wrapText="1"/>
    </xf>
    <xf numFmtId="49" fontId="11" fillId="2" borderId="26" xfId="0" applyNumberFormat="1" applyFont="1" applyFill="1" applyBorder="1" applyAlignment="1">
      <alignment horizontal="left" vertical="center" wrapText="1"/>
    </xf>
    <xf numFmtId="49" fontId="11" fillId="2" borderId="27" xfId="0" applyNumberFormat="1" applyFont="1" applyFill="1" applyBorder="1" applyAlignment="1">
      <alignment horizontal="left" vertical="center" wrapText="1"/>
    </xf>
    <xf numFmtId="0" fontId="14" fillId="2" borderId="0" xfId="0" applyFont="1" applyFill="1" applyAlignment="1">
      <alignment wrapText="1"/>
    </xf>
    <xf numFmtId="0" fontId="6" fillId="4" borderId="28" xfId="0" applyFont="1" applyFill="1" applyBorder="1" applyAlignment="1">
      <alignment horizontal="center" vertical="center" wrapText="1"/>
    </xf>
    <xf numFmtId="0" fontId="10" fillId="0" borderId="0" xfId="0" applyFont="1" applyAlignment="1">
      <alignment horizontal="center" vertical="center" wrapText="1"/>
    </xf>
    <xf numFmtId="0" fontId="15" fillId="4" borderId="28" xfId="0" applyFont="1" applyFill="1" applyBorder="1" applyAlignment="1">
      <alignment horizontal="center" vertical="center" wrapText="1"/>
    </xf>
    <xf numFmtId="0" fontId="15" fillId="4" borderId="15" xfId="0" applyFont="1" applyFill="1" applyBorder="1" applyAlignment="1">
      <alignment horizontal="center" vertical="center" wrapText="1"/>
    </xf>
    <xf numFmtId="0" fontId="9" fillId="2" borderId="0" xfId="0" applyFont="1" applyFill="1" applyAlignment="1">
      <alignment horizontal="center" vertical="center" wrapText="1"/>
    </xf>
    <xf numFmtId="0" fontId="15" fillId="3" borderId="29"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0" xfId="0" applyFont="1" applyFill="1" applyAlignment="1">
      <alignment horizontal="center" vertical="center" wrapText="1"/>
    </xf>
    <xf numFmtId="0" fontId="17" fillId="2" borderId="0" xfId="0" applyFont="1" applyFill="1" applyAlignment="1">
      <alignment wrapText="1"/>
    </xf>
    <xf numFmtId="0" fontId="18" fillId="0" borderId="0" xfId="0" applyFont="1" applyAlignment="1">
      <alignment horizontal="center" wrapText="1"/>
    </xf>
    <xf numFmtId="0" fontId="0" fillId="0" borderId="30" xfId="0" applyBorder="1"/>
    <xf numFmtId="0" fontId="6" fillId="5" borderId="6" xfId="0" applyFont="1" applyFill="1" applyBorder="1" applyAlignment="1">
      <alignment horizontal="center" vertical="center" wrapText="1"/>
    </xf>
    <xf numFmtId="0" fontId="15" fillId="0" borderId="0" xfId="0" applyFont="1" applyAlignment="1">
      <alignment vertical="center"/>
    </xf>
    <xf numFmtId="0" fontId="10" fillId="0" borderId="6" xfId="0" applyFont="1" applyBorder="1" applyAlignment="1" applyProtection="1">
      <alignment horizontal="center" vertical="center"/>
      <protection hidden="1"/>
    </xf>
    <xf numFmtId="9" fontId="10" fillId="0" borderId="0" xfId="0" applyNumberFormat="1" applyFont="1" applyAlignment="1">
      <alignment vertical="center"/>
    </xf>
    <xf numFmtId="9" fontId="19" fillId="6" borderId="6" xfId="0" applyNumberFormat="1" applyFont="1" applyFill="1" applyBorder="1" applyAlignment="1" applyProtection="1">
      <alignment horizontal="center" vertical="center"/>
      <protection hidden="1"/>
    </xf>
    <xf numFmtId="0" fontId="10" fillId="0" borderId="31" xfId="0" applyFont="1" applyBorder="1" applyAlignment="1" applyProtection="1">
      <alignment vertical="top" wrapText="1"/>
      <protection locked="0"/>
    </xf>
    <xf numFmtId="0" fontId="10" fillId="0" borderId="0" xfId="0" applyFont="1" applyAlignment="1">
      <alignment vertical="center"/>
    </xf>
    <xf numFmtId="9" fontId="19" fillId="6" borderId="6" xfId="0" applyNumberFormat="1" applyFont="1" applyFill="1" applyBorder="1" applyAlignment="1" applyProtection="1">
      <alignment horizontal="center" vertical="center"/>
      <protection locked="0"/>
    </xf>
    <xf numFmtId="0" fontId="10" fillId="0" borderId="11" xfId="0" applyFont="1" applyBorder="1" applyAlignment="1">
      <alignment vertical="center"/>
    </xf>
    <xf numFmtId="0" fontId="10" fillId="0" borderId="11" xfId="0" applyFont="1" applyBorder="1" applyAlignment="1" applyProtection="1">
      <alignment horizontal="left" vertical="top" wrapText="1"/>
      <protection locked="0"/>
    </xf>
    <xf numFmtId="0" fontId="10" fillId="0" borderId="0" xfId="0" applyFont="1" applyAlignment="1">
      <alignment horizontal="left" vertical="center"/>
    </xf>
    <xf numFmtId="9" fontId="10" fillId="0" borderId="6" xfId="0" applyNumberFormat="1" applyFont="1" applyBorder="1" applyAlignment="1" applyProtection="1">
      <alignment horizontal="center" vertical="center"/>
      <protection locked="0"/>
    </xf>
    <xf numFmtId="0" fontId="10" fillId="2" borderId="7" xfId="0" applyFont="1" applyFill="1" applyBorder="1" applyAlignment="1">
      <alignment vertical="center"/>
    </xf>
    <xf numFmtId="0" fontId="10" fillId="2" borderId="0" xfId="0" applyFont="1" applyFill="1" applyAlignment="1">
      <alignment vertical="center"/>
    </xf>
    <xf numFmtId="0" fontId="0" fillId="0" borderId="0" xfId="0" applyAlignment="1">
      <alignment horizontal="center"/>
    </xf>
    <xf numFmtId="0" fontId="0" fillId="0" borderId="6" xfId="0" applyBorder="1"/>
    <xf numFmtId="0" fontId="0" fillId="0" borderId="31" xfId="0" applyBorder="1"/>
    <xf numFmtId="0" fontId="0" fillId="0" borderId="0" xfId="0" applyAlignment="1">
      <alignment horizontal="left"/>
    </xf>
    <xf numFmtId="0" fontId="0" fillId="0" borderId="6" xfId="0" applyBorder="1" applyAlignment="1">
      <alignment horizontal="left"/>
    </xf>
    <xf numFmtId="0" fontId="6" fillId="7" borderId="6" xfId="0" applyFont="1" applyFill="1" applyBorder="1" applyAlignment="1">
      <alignment horizontal="center" vertical="center" wrapText="1"/>
    </xf>
    <xf numFmtId="0" fontId="20" fillId="0" borderId="31" xfId="0" applyFont="1" applyBorder="1" applyAlignment="1" applyProtection="1">
      <alignment horizontal="left" vertical="top" wrapText="1"/>
      <protection locked="0"/>
    </xf>
    <xf numFmtId="0" fontId="0" fillId="0" borderId="11" xfId="0" applyBorder="1"/>
    <xf numFmtId="0" fontId="6" fillId="3" borderId="6" xfId="0" applyFont="1" applyFill="1" applyBorder="1" applyAlignment="1">
      <alignment horizontal="center" vertical="center" wrapText="1"/>
    </xf>
    <xf numFmtId="0" fontId="10" fillId="0" borderId="11" xfId="0" applyFont="1" applyBorder="1" applyAlignment="1" applyProtection="1">
      <alignment horizontal="left" vertical="center" wrapText="1"/>
      <protection locked="0"/>
    </xf>
    <xf numFmtId="0" fontId="6" fillId="8" borderId="6" xfId="0" applyFont="1" applyFill="1" applyBorder="1" applyAlignment="1">
      <alignment horizontal="center" vertical="center" wrapText="1"/>
    </xf>
    <xf numFmtId="0" fontId="6" fillId="9" borderId="6" xfId="0" applyFont="1" applyFill="1" applyBorder="1" applyAlignment="1">
      <alignment horizontal="center" vertical="center" wrapText="1"/>
    </xf>
    <xf numFmtId="0" fontId="20" fillId="0" borderId="32" xfId="0" applyFont="1" applyBorder="1" applyAlignment="1" applyProtection="1">
      <alignment horizontal="left" vertical="top" wrapText="1"/>
      <protection locked="0"/>
    </xf>
    <xf numFmtId="0" fontId="15" fillId="2" borderId="0" xfId="0" applyFont="1" applyFill="1" applyAlignment="1">
      <alignment vertical="center"/>
    </xf>
    <xf numFmtId="0" fontId="10" fillId="2" borderId="0" xfId="0" applyFont="1" applyFill="1" applyAlignment="1">
      <alignment horizontal="left" vertical="center"/>
    </xf>
    <xf numFmtId="0" fontId="21" fillId="2" borderId="0" xfId="0" applyFont="1" applyFill="1" applyAlignment="1">
      <alignment vertical="center"/>
    </xf>
    <xf numFmtId="0" fontId="22" fillId="2" borderId="0" xfId="0" applyFont="1" applyFill="1"/>
    <xf numFmtId="0" fontId="0" fillId="2" borderId="33" xfId="0" applyFill="1" applyBorder="1"/>
    <xf numFmtId="0" fontId="0" fillId="2" borderId="34" xfId="0" applyFill="1" applyBorder="1"/>
    <xf numFmtId="0" fontId="0" fillId="2" borderId="35" xfId="0" applyFill="1" applyBorder="1"/>
  </cellXfs>
  <cellStyles count="1">
    <cellStyle name="Normal" xfId="0" builtinId="0"/>
  </cellStyles>
  <dxfs count="54">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2177142</xdr:colOff>
      <xdr:row>6</xdr:row>
      <xdr:rowOff>93243</xdr:rowOff>
    </xdr:from>
    <xdr:to>
      <xdr:col>6</xdr:col>
      <xdr:colOff>721178</xdr:colOff>
      <xdr:row>13</xdr:row>
      <xdr:rowOff>82257</xdr:rowOff>
    </xdr:to>
    <xdr:pic>
      <xdr:nvPicPr>
        <xdr:cNvPr id="3" name="Imagen 2">
          <a:extLst>
            <a:ext uri="{FF2B5EF4-FFF2-40B4-BE49-F238E27FC236}">
              <a16:creationId xmlns:a16="http://schemas.microsoft.com/office/drawing/2014/main" id="{3C61181A-5D69-4054-95A1-24FDCDF609C8}"/>
            </a:ext>
          </a:extLst>
        </xdr:cNvPr>
        <xdr:cNvPicPr>
          <a:picLocks noChangeAspect="1"/>
        </xdr:cNvPicPr>
      </xdr:nvPicPr>
      <xdr:blipFill>
        <a:blip xmlns:r="http://schemas.openxmlformats.org/officeDocument/2006/relationships" r:embed="rId1"/>
        <a:stretch>
          <a:fillRect/>
        </a:stretch>
      </xdr:blipFill>
      <xdr:spPr>
        <a:xfrm>
          <a:off x="2615292" y="1807743"/>
          <a:ext cx="4392386" cy="238931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forme%20evaluacion%20independiente%20SCI%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sheetName val="Hoja1"/>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B0774-FD39-46C4-8034-4B06E97DF5D9}">
  <dimension ref="B1:V38"/>
  <sheetViews>
    <sheetView tabSelected="1" zoomScale="70" zoomScaleNormal="70" workbookViewId="0">
      <selection activeCell="K33" sqref="K33"/>
    </sheetView>
  </sheetViews>
  <sheetFormatPr baseColWidth="10" defaultColWidth="11.42578125" defaultRowHeight="15" x14ac:dyDescent="0.25"/>
  <cols>
    <col min="1" max="1" width="3.140625" style="1" customWidth="1"/>
    <col min="2" max="2" width="3.42578125" style="1" customWidth="1"/>
    <col min="3" max="3" width="35.5703125" style="1" customWidth="1"/>
    <col min="4" max="4" width="2.5703125" style="1" customWidth="1"/>
    <col min="5" max="5" width="38.7109375" style="1" customWidth="1"/>
    <col min="6" max="6" width="10.85546875" style="1" customWidth="1"/>
    <col min="7" max="7" width="23.42578125" style="1" customWidth="1"/>
    <col min="8" max="8" width="7.5703125" style="1" customWidth="1"/>
    <col min="9" max="9" width="84.5703125" style="1" customWidth="1"/>
    <col min="10" max="10" width="5.85546875" style="1" customWidth="1"/>
    <col min="11" max="11" width="28.140625" style="1" customWidth="1"/>
    <col min="12" max="12" width="4.28515625" style="1" customWidth="1"/>
    <col min="13" max="13" width="89.140625" style="1" customWidth="1"/>
    <col min="14" max="14" width="5.85546875" style="1" customWidth="1"/>
    <col min="15" max="15" width="32.42578125" style="1" customWidth="1"/>
    <col min="16" max="16" width="7" style="1" customWidth="1"/>
    <col min="17" max="16384" width="11.42578125" style="1"/>
  </cols>
  <sheetData>
    <row r="1" spans="2:16" ht="15.75" thickBot="1" x14ac:dyDescent="0.3"/>
    <row r="2" spans="2:16" ht="18" customHeight="1" thickTop="1" x14ac:dyDescent="0.25">
      <c r="B2" s="2"/>
      <c r="C2" s="3"/>
      <c r="D2" s="3"/>
      <c r="E2" s="3"/>
      <c r="F2" s="3"/>
      <c r="G2" s="3"/>
      <c r="H2" s="3"/>
      <c r="I2" s="3"/>
      <c r="J2" s="3"/>
      <c r="K2" s="3"/>
      <c r="L2" s="3"/>
      <c r="M2" s="3"/>
      <c r="N2" s="3"/>
      <c r="O2" s="3"/>
      <c r="P2" s="4"/>
    </row>
    <row r="3" spans="2:16" ht="18" customHeight="1" x14ac:dyDescent="0.3">
      <c r="B3" s="5"/>
      <c r="E3" s="6" t="s">
        <v>0</v>
      </c>
      <c r="F3" s="7" t="s">
        <v>1</v>
      </c>
      <c r="G3" s="7"/>
      <c r="H3" s="7"/>
      <c r="I3" s="7"/>
      <c r="J3" s="7"/>
      <c r="K3" s="7"/>
      <c r="L3" s="7"/>
      <c r="M3" s="7"/>
      <c r="N3" s="8"/>
      <c r="O3" s="8"/>
      <c r="P3" s="9"/>
    </row>
    <row r="4" spans="2:16" ht="18" customHeight="1" x14ac:dyDescent="0.3">
      <c r="B4" s="5"/>
      <c r="E4" s="10"/>
      <c r="F4" s="7"/>
      <c r="G4" s="7"/>
      <c r="H4" s="7"/>
      <c r="I4" s="7"/>
      <c r="J4" s="7"/>
      <c r="K4" s="7"/>
      <c r="L4" s="7"/>
      <c r="M4" s="7"/>
      <c r="N4" s="8"/>
      <c r="O4" s="8"/>
      <c r="P4" s="9"/>
    </row>
    <row r="5" spans="2:16" ht="49.5" customHeight="1" x14ac:dyDescent="0.6">
      <c r="B5" s="5"/>
      <c r="E5" s="11" t="s">
        <v>2</v>
      </c>
      <c r="F5" s="12" t="s">
        <v>3</v>
      </c>
      <c r="G5" s="13"/>
      <c r="H5" s="13"/>
      <c r="I5" s="13"/>
      <c r="J5" s="13"/>
      <c r="K5" s="13"/>
      <c r="L5" s="13"/>
      <c r="M5" s="14"/>
      <c r="N5" s="15"/>
      <c r="O5" s="15"/>
      <c r="P5" s="9"/>
    </row>
    <row r="6" spans="2:16" ht="18" customHeight="1" thickBot="1" x14ac:dyDescent="0.35">
      <c r="B6" s="5"/>
      <c r="E6" s="16"/>
      <c r="F6" s="15"/>
      <c r="G6" s="15"/>
      <c r="H6" s="15"/>
      <c r="I6" s="15"/>
      <c r="J6" s="15"/>
      <c r="K6" s="15"/>
      <c r="L6" s="15"/>
      <c r="P6" s="9"/>
    </row>
    <row r="7" spans="2:16" ht="93" customHeight="1" thickBot="1" x14ac:dyDescent="0.3">
      <c r="B7" s="5"/>
      <c r="I7" s="17" t="s">
        <v>4</v>
      </c>
      <c r="J7" s="18"/>
      <c r="K7" s="19"/>
      <c r="M7" s="20">
        <v>0.74429271708683475</v>
      </c>
      <c r="N7" s="21"/>
      <c r="O7" s="21"/>
      <c r="P7" s="9"/>
    </row>
    <row r="8" spans="2:16" ht="18" customHeight="1" x14ac:dyDescent="0.25">
      <c r="B8" s="5"/>
      <c r="M8" s="22"/>
      <c r="N8" s="22"/>
      <c r="O8" s="22"/>
      <c r="P8" s="9"/>
    </row>
    <row r="9" spans="2:16" ht="18" customHeight="1" x14ac:dyDescent="0.25">
      <c r="B9" s="5"/>
      <c r="P9" s="9"/>
    </row>
    <row r="10" spans="2:16" x14ac:dyDescent="0.25">
      <c r="B10" s="5"/>
      <c r="P10" s="9"/>
    </row>
    <row r="11" spans="2:16" x14ac:dyDescent="0.25">
      <c r="B11" s="5"/>
      <c r="P11" s="9"/>
    </row>
    <row r="12" spans="2:16" x14ac:dyDescent="0.25">
      <c r="B12" s="5"/>
      <c r="P12" s="9"/>
    </row>
    <row r="13" spans="2:16" x14ac:dyDescent="0.25">
      <c r="B13" s="5"/>
      <c r="P13" s="9"/>
    </row>
    <row r="14" spans="2:16" x14ac:dyDescent="0.25">
      <c r="B14" s="5"/>
      <c r="P14" s="9"/>
    </row>
    <row r="15" spans="2:16" x14ac:dyDescent="0.25">
      <c r="B15" s="5"/>
      <c r="P15" s="9"/>
    </row>
    <row r="16" spans="2:16" x14ac:dyDescent="0.25">
      <c r="B16" s="5"/>
      <c r="P16" s="9"/>
    </row>
    <row r="17" spans="2:22" ht="23.25" x14ac:dyDescent="0.25">
      <c r="B17" s="5"/>
      <c r="C17" s="23" t="s">
        <v>5</v>
      </c>
      <c r="D17" s="24"/>
      <c r="E17" s="24"/>
      <c r="F17" s="24"/>
      <c r="G17" s="24"/>
      <c r="H17" s="24"/>
      <c r="I17" s="24"/>
      <c r="J17" s="24"/>
      <c r="K17" s="24"/>
      <c r="L17" s="24"/>
      <c r="M17" s="25"/>
      <c r="N17" s="26"/>
      <c r="O17" s="26"/>
      <c r="P17" s="9"/>
    </row>
    <row r="18" spans="2:22" ht="15.75" customHeight="1" x14ac:dyDescent="0.25">
      <c r="B18" s="5"/>
      <c r="C18" s="27"/>
      <c r="D18" s="27"/>
      <c r="E18" s="27"/>
      <c r="F18" s="27"/>
      <c r="G18" s="27"/>
      <c r="H18" s="27"/>
      <c r="I18" s="27"/>
      <c r="J18" s="27"/>
      <c r="K18" s="27"/>
      <c r="L18" s="27"/>
      <c r="M18" s="27"/>
      <c r="N18" s="28"/>
      <c r="O18" s="28"/>
      <c r="P18" s="9"/>
    </row>
    <row r="19" spans="2:22" ht="105.75" customHeight="1" x14ac:dyDescent="0.25">
      <c r="B19" s="5"/>
      <c r="C19" s="29" t="s">
        <v>6</v>
      </c>
      <c r="D19" s="30"/>
      <c r="E19" s="31" t="s">
        <v>7</v>
      </c>
      <c r="F19" s="32" t="s">
        <v>8</v>
      </c>
      <c r="G19" s="33"/>
      <c r="H19" s="33"/>
      <c r="I19" s="33"/>
      <c r="J19" s="33"/>
      <c r="K19" s="33"/>
      <c r="L19" s="33"/>
      <c r="M19" s="34"/>
      <c r="N19" s="35"/>
      <c r="O19" s="35"/>
      <c r="P19" s="9"/>
    </row>
    <row r="20" spans="2:22" ht="214.5" customHeight="1" x14ac:dyDescent="0.25">
      <c r="B20" s="5"/>
      <c r="C20" s="29" t="s">
        <v>9</v>
      </c>
      <c r="D20" s="30"/>
      <c r="E20" s="31" t="s">
        <v>7</v>
      </c>
      <c r="F20" s="32" t="s">
        <v>10</v>
      </c>
      <c r="G20" s="33"/>
      <c r="H20" s="33"/>
      <c r="I20" s="33"/>
      <c r="J20" s="33"/>
      <c r="K20" s="33"/>
      <c r="L20" s="33"/>
      <c r="M20" s="34"/>
      <c r="N20" s="35"/>
      <c r="O20" s="35"/>
      <c r="P20" s="9"/>
    </row>
    <row r="21" spans="2:22" ht="83.25" customHeight="1" x14ac:dyDescent="0.25">
      <c r="B21" s="5"/>
      <c r="C21" s="36" t="s">
        <v>11</v>
      </c>
      <c r="D21" s="37"/>
      <c r="E21" s="31" t="s">
        <v>7</v>
      </c>
      <c r="F21" s="32" t="s">
        <v>12</v>
      </c>
      <c r="G21" s="33"/>
      <c r="H21" s="33"/>
      <c r="I21" s="33"/>
      <c r="J21" s="33"/>
      <c r="K21" s="33"/>
      <c r="L21" s="33"/>
      <c r="M21" s="34"/>
      <c r="N21" s="35"/>
      <c r="O21" s="35"/>
      <c r="P21" s="9"/>
    </row>
    <row r="22" spans="2:22" ht="21.75" customHeight="1" thickBot="1" x14ac:dyDescent="0.3">
      <c r="B22" s="5"/>
      <c r="G22" s="38"/>
      <c r="P22" s="9"/>
    </row>
    <row r="23" spans="2:22" ht="102.75" customHeight="1" thickBot="1" x14ac:dyDescent="0.3">
      <c r="B23" s="5"/>
      <c r="C23" s="39" t="s">
        <v>13</v>
      </c>
      <c r="D23" s="40"/>
      <c r="E23" s="41" t="s">
        <v>14</v>
      </c>
      <c r="F23" s="40"/>
      <c r="G23" s="41" t="s">
        <v>15</v>
      </c>
      <c r="H23" s="40"/>
      <c r="I23" s="42" t="s">
        <v>16</v>
      </c>
      <c r="J23" s="43"/>
      <c r="K23" s="44" t="s">
        <v>17</v>
      </c>
      <c r="L23" s="43"/>
      <c r="M23" s="45" t="s">
        <v>18</v>
      </c>
      <c r="N23" s="43"/>
      <c r="O23" s="46" t="s">
        <v>19</v>
      </c>
      <c r="P23" s="9"/>
      <c r="Q23" s="47"/>
    </row>
    <row r="24" spans="2:22" ht="6.75" customHeight="1" x14ac:dyDescent="0.35">
      <c r="B24" s="5"/>
      <c r="C24" s="48"/>
      <c r="D24"/>
      <c r="E24"/>
      <c r="F24"/>
      <c r="G24"/>
      <c r="H24"/>
      <c r="I24" s="49"/>
      <c r="J24"/>
      <c r="K24" s="49"/>
      <c r="L24"/>
      <c r="M24"/>
      <c r="N24"/>
      <c r="O24"/>
      <c r="P24" s="9"/>
    </row>
    <row r="25" spans="2:22" ht="409.6" customHeight="1" x14ac:dyDescent="0.25">
      <c r="B25" s="5"/>
      <c r="C25" s="50" t="s">
        <v>20</v>
      </c>
      <c r="D25" s="51"/>
      <c r="E25" s="52" t="s">
        <v>7</v>
      </c>
      <c r="F25" s="53"/>
      <c r="G25" s="54">
        <v>0.70833333333333337</v>
      </c>
      <c r="H25" s="53"/>
      <c r="I25" s="55" t="s">
        <v>21</v>
      </c>
      <c r="J25" s="56"/>
      <c r="K25" s="57">
        <v>0.71</v>
      </c>
      <c r="L25" s="58"/>
      <c r="M25" s="59" t="s">
        <v>22</v>
      </c>
      <c r="N25" s="60"/>
      <c r="O25" s="61">
        <f>G25-K25</f>
        <v>-1.6666666666665941E-3</v>
      </c>
      <c r="P25" s="62"/>
      <c r="Q25" s="63"/>
      <c r="R25" s="63"/>
      <c r="S25" s="63"/>
      <c r="T25" s="63"/>
      <c r="U25" s="63"/>
      <c r="V25" s="63"/>
    </row>
    <row r="26" spans="2:22" ht="6" customHeight="1" x14ac:dyDescent="0.35">
      <c r="B26" s="5"/>
      <c r="C26" s="48"/>
      <c r="D26"/>
      <c r="E26" s="64"/>
      <c r="F26"/>
      <c r="G26" s="65"/>
      <c r="H26"/>
      <c r="I26" s="66"/>
      <c r="J26"/>
      <c r="K26" s="49"/>
      <c r="L26"/>
      <c r="M26" s="67"/>
      <c r="N26" s="67"/>
      <c r="O26" s="68"/>
      <c r="P26" s="9"/>
    </row>
    <row r="27" spans="2:22" ht="324.75" customHeight="1" x14ac:dyDescent="0.25">
      <c r="B27" s="5"/>
      <c r="C27" s="69" t="s">
        <v>23</v>
      </c>
      <c r="D27" s="51"/>
      <c r="E27" s="52" t="s">
        <v>7</v>
      </c>
      <c r="F27"/>
      <c r="G27" s="54">
        <v>0.6470588235294118</v>
      </c>
      <c r="H27"/>
      <c r="I27" s="70" t="s">
        <v>24</v>
      </c>
      <c r="J27"/>
      <c r="K27" s="57">
        <v>0.63</v>
      </c>
      <c r="L27" s="71"/>
      <c r="M27" s="59" t="s">
        <v>25</v>
      </c>
      <c r="N27" s="60"/>
      <c r="O27" s="61">
        <f>G27-K27</f>
        <v>1.7058823529411793E-2</v>
      </c>
      <c r="P27" s="9"/>
    </row>
    <row r="28" spans="2:22" ht="42" hidden="1" customHeight="1" x14ac:dyDescent="0.35">
      <c r="B28" s="5"/>
      <c r="C28" s="48"/>
      <c r="D28"/>
      <c r="E28" s="64"/>
      <c r="F28"/>
      <c r="G28" s="65"/>
      <c r="H28"/>
      <c r="I28" s="66"/>
      <c r="J28"/>
      <c r="K28" s="49"/>
      <c r="L28"/>
      <c r="M28" s="67"/>
      <c r="N28" s="67"/>
      <c r="O28" s="68"/>
      <c r="P28" s="9"/>
    </row>
    <row r="29" spans="2:22" ht="358.5" customHeight="1" x14ac:dyDescent="0.25">
      <c r="B29" s="5"/>
      <c r="C29" s="72" t="s">
        <v>26</v>
      </c>
      <c r="D29" s="51"/>
      <c r="E29" s="52" t="s">
        <v>7</v>
      </c>
      <c r="F29"/>
      <c r="G29" s="54">
        <v>0.8125</v>
      </c>
      <c r="H29"/>
      <c r="I29" s="70" t="s">
        <v>27</v>
      </c>
      <c r="J29"/>
      <c r="K29" s="57">
        <v>0.79</v>
      </c>
      <c r="L29" s="71"/>
      <c r="M29" s="73" t="s">
        <v>28</v>
      </c>
      <c r="N29" s="60"/>
      <c r="O29" s="61">
        <f>G29-K29</f>
        <v>2.2499999999999964E-2</v>
      </c>
      <c r="P29" s="9"/>
    </row>
    <row r="30" spans="2:22" ht="6.75" customHeight="1" x14ac:dyDescent="0.35">
      <c r="B30" s="5"/>
      <c r="C30" s="48"/>
      <c r="D30"/>
      <c r="E30" s="64"/>
      <c r="F30"/>
      <c r="G30" s="65"/>
      <c r="H30"/>
      <c r="I30" s="66"/>
      <c r="J30"/>
      <c r="K30" s="49"/>
      <c r="L30"/>
      <c r="M30" s="67"/>
      <c r="N30" s="67"/>
      <c r="O30" s="68"/>
      <c r="P30" s="9"/>
    </row>
    <row r="31" spans="2:22" ht="330.75" customHeight="1" x14ac:dyDescent="0.25">
      <c r="B31" s="5"/>
      <c r="C31" s="74" t="s">
        <v>29</v>
      </c>
      <c r="D31" s="51"/>
      <c r="E31" s="52" t="s">
        <v>7</v>
      </c>
      <c r="F31"/>
      <c r="G31" s="54">
        <v>0.9642857142857143</v>
      </c>
      <c r="H31"/>
      <c r="I31" s="70" t="s">
        <v>30</v>
      </c>
      <c r="J31"/>
      <c r="K31" s="57">
        <v>0.93</v>
      </c>
      <c r="L31" s="71"/>
      <c r="M31" s="73" t="s">
        <v>31</v>
      </c>
      <c r="N31" s="60"/>
      <c r="O31" s="61">
        <f>G31-K31</f>
        <v>3.4285714285714253E-2</v>
      </c>
      <c r="P31" s="9"/>
    </row>
    <row r="32" spans="2:22" ht="6.75" customHeight="1" x14ac:dyDescent="0.35">
      <c r="B32" s="5"/>
      <c r="C32" s="48"/>
      <c r="D32"/>
      <c r="E32" s="64"/>
      <c r="F32"/>
      <c r="G32" s="65"/>
      <c r="H32"/>
      <c r="I32" s="66"/>
      <c r="J32"/>
      <c r="K32" s="49"/>
      <c r="L32"/>
      <c r="M32" s="67"/>
      <c r="N32" s="67"/>
      <c r="O32" s="68"/>
      <c r="P32" s="9"/>
    </row>
    <row r="33" spans="2:16" ht="356.25" customHeight="1" thickBot="1" x14ac:dyDescent="0.3">
      <c r="B33" s="5"/>
      <c r="C33" s="75" t="s">
        <v>32</v>
      </c>
      <c r="D33" s="51"/>
      <c r="E33" s="52" t="s">
        <v>7</v>
      </c>
      <c r="F33"/>
      <c r="G33" s="54">
        <v>0.5892857142857143</v>
      </c>
      <c r="H33"/>
      <c r="I33" s="76" t="s">
        <v>33</v>
      </c>
      <c r="J33"/>
      <c r="K33" s="57">
        <v>0.54</v>
      </c>
      <c r="L33" s="71"/>
      <c r="M33" s="73" t="s">
        <v>34</v>
      </c>
      <c r="N33" s="60"/>
      <c r="O33" s="61">
        <f>G33-K33</f>
        <v>4.9285714285714266E-2</v>
      </c>
      <c r="P33" s="9"/>
    </row>
    <row r="34" spans="2:16" ht="15.75" x14ac:dyDescent="0.25">
      <c r="B34" s="5"/>
      <c r="C34" s="77"/>
      <c r="D34" s="77"/>
      <c r="E34" s="28"/>
      <c r="M34" s="78"/>
      <c r="N34" s="78"/>
      <c r="O34" s="78"/>
      <c r="P34" s="9"/>
    </row>
    <row r="35" spans="2:16" ht="15.75" x14ac:dyDescent="0.25">
      <c r="B35" s="5"/>
      <c r="C35" s="79"/>
      <c r="D35" s="77"/>
      <c r="E35" s="28"/>
      <c r="M35" s="78"/>
      <c r="N35" s="78"/>
      <c r="O35" s="78"/>
      <c r="P35" s="9"/>
    </row>
    <row r="36" spans="2:16" x14ac:dyDescent="0.25">
      <c r="B36" s="5"/>
      <c r="C36" s="80"/>
      <c r="P36" s="9"/>
    </row>
    <row r="37" spans="2:16" ht="15.75" thickBot="1" x14ac:dyDescent="0.3">
      <c r="B37" s="81"/>
      <c r="C37" s="82"/>
      <c r="D37" s="82"/>
      <c r="E37" s="82"/>
      <c r="F37" s="82"/>
      <c r="G37" s="82"/>
      <c r="H37" s="82"/>
      <c r="I37" s="82"/>
      <c r="J37" s="82"/>
      <c r="K37" s="82"/>
      <c r="L37" s="82"/>
      <c r="M37" s="82"/>
      <c r="N37" s="82"/>
      <c r="O37" s="82"/>
      <c r="P37" s="83"/>
    </row>
    <row r="38" spans="2:16" ht="15.75" thickTop="1" x14ac:dyDescent="0.25"/>
  </sheetData>
  <mergeCells count="11">
    <mergeCell ref="C20:D20"/>
    <mergeCell ref="F20:M20"/>
    <mergeCell ref="C21:D21"/>
    <mergeCell ref="F21:M21"/>
    <mergeCell ref="E3:E4"/>
    <mergeCell ref="F3:M4"/>
    <mergeCell ref="F5:M5"/>
    <mergeCell ref="I7:K7"/>
    <mergeCell ref="C17:M17"/>
    <mergeCell ref="C19:D19"/>
    <mergeCell ref="F19:M19"/>
  </mergeCells>
  <conditionalFormatting sqref="G25 G27 G29 G31 G33">
    <cfRule type="cellIs" dxfId="26" priority="25" operator="between">
      <formula>0.76</formula>
      <formula>1</formula>
    </cfRule>
    <cfRule type="cellIs" dxfId="25" priority="26" operator="between">
      <formula>0.51</formula>
      <formula>0.75</formula>
    </cfRule>
    <cfRule type="cellIs" dxfId="24" priority="27" operator="between">
      <formula>0.26</formula>
      <formula>0.5</formula>
    </cfRule>
  </conditionalFormatting>
  <conditionalFormatting sqref="M7">
    <cfRule type="cellIs" priority="21" operator="between">
      <formula>0.76</formula>
      <formula>1</formula>
    </cfRule>
    <cfRule type="cellIs" dxfId="23" priority="22" operator="between">
      <formula>0.51</formula>
      <formula>0.75</formula>
    </cfRule>
    <cfRule type="cellIs" dxfId="22" priority="23" operator="between">
      <formula>0.26</formula>
      <formula>0.5</formula>
    </cfRule>
    <cfRule type="cellIs" dxfId="21" priority="24" operator="between">
      <formula>0</formula>
      <formula>0.25</formula>
    </cfRule>
  </conditionalFormatting>
  <conditionalFormatting sqref="K25">
    <cfRule type="cellIs" dxfId="20" priority="17" operator="between">
      <formula>0.76</formula>
      <formula>1</formula>
    </cfRule>
    <cfRule type="cellIs" dxfId="19" priority="18" operator="between">
      <formula>0.51</formula>
      <formula>0.75</formula>
    </cfRule>
    <cfRule type="cellIs" dxfId="18" priority="19" operator="between">
      <formula>0.26</formula>
      <formula>0.5</formula>
    </cfRule>
  </conditionalFormatting>
  <conditionalFormatting sqref="K27">
    <cfRule type="cellIs" dxfId="17" priority="13" operator="between">
      <formula>0.76</formula>
      <formula>1</formula>
    </cfRule>
    <cfRule type="cellIs" dxfId="16" priority="14" operator="between">
      <formula>0.51</formula>
      <formula>0.75</formula>
    </cfRule>
    <cfRule type="cellIs" dxfId="15" priority="15" operator="between">
      <formula>0.26</formula>
      <formula>0.5</formula>
    </cfRule>
  </conditionalFormatting>
  <conditionalFormatting sqref="K29">
    <cfRule type="cellIs" dxfId="14" priority="9" operator="between">
      <formula>0.76</formula>
      <formula>1</formula>
    </cfRule>
    <cfRule type="cellIs" dxfId="13" priority="10" operator="between">
      <formula>0.51</formula>
      <formula>0.75</formula>
    </cfRule>
    <cfRule type="cellIs" dxfId="12" priority="11" operator="between">
      <formula>0.26</formula>
      <formula>0.5</formula>
    </cfRule>
  </conditionalFormatting>
  <conditionalFormatting sqref="K31">
    <cfRule type="cellIs" dxfId="11" priority="5" operator="between">
      <formula>0.76</formula>
      <formula>1</formula>
    </cfRule>
    <cfRule type="cellIs" dxfId="10" priority="6" operator="between">
      <formula>0.51</formula>
      <formula>0.75</formula>
    </cfRule>
    <cfRule type="cellIs" dxfId="9" priority="7" operator="between">
      <formula>0.26</formula>
      <formula>0.5</formula>
    </cfRule>
  </conditionalFormatting>
  <conditionalFormatting sqref="K33">
    <cfRule type="cellIs" dxfId="8" priority="1" operator="between">
      <formula>0.76</formula>
      <formula>1</formula>
    </cfRule>
    <cfRule type="cellIs" dxfId="7" priority="2" operator="between">
      <formula>0.51</formula>
      <formula>0.75</formula>
    </cfRule>
    <cfRule type="cellIs" dxfId="6" priority="3" operator="between">
      <formula>0.26</formula>
      <formula>0.5</formula>
    </cfRule>
  </conditionalFormatting>
  <dataValidations count="4">
    <dataValidation type="list" allowBlank="1" showInputMessage="1" showErrorMessage="1" sqref="E19" xr:uid="{1E1C7AF3-F374-40C9-9A4F-72C817A4728F}">
      <formula1>"Si,No,En proceso"</formula1>
    </dataValidation>
    <dataValidation type="list" allowBlank="1" showInputMessage="1" showErrorMessage="1" sqref="N20:O20 E20:E21" xr:uid="{9C8AEC15-087B-4E6A-9592-E5618021E519}">
      <formula1>"Si, No"</formula1>
    </dataValidation>
    <dataValidation type="list" allowBlank="1" showInputMessage="1" showErrorMessage="1" sqref="N19:O19" xr:uid="{1EF1FEEC-AB8A-4B60-8514-1AA2AE887BD7}">
      <formula1>"Si,No"</formula1>
    </dataValidation>
    <dataValidation allowBlank="1" showInputMessage="1" showErrorMessage="1" prompt="Celda formulada, información proveniente de la pestaña de deficiencias." sqref="E23" xr:uid="{D1E948B7-F447-4B8C-A33F-DDA9B1936D3B}"/>
  </dataValidation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ellIs" priority="28" operator="between" id="{EF105D0E-F206-4A62-8759-BB969B52A417}">
            <xm:f>0</xm:f>
            <xm:f>'[Informe evaluacion independiente SCI 2021.xlsx]Analisis de Resultados'!#REF!</xm:f>
            <x14:dxf>
              <fill>
                <patternFill>
                  <bgColor rgb="FFFF0000"/>
                </patternFill>
              </fill>
            </x14:dxf>
          </x14:cfRule>
          <xm:sqref>G25 G27 G29 G31 G33</xm:sqref>
        </x14:conditionalFormatting>
        <x14:conditionalFormatting xmlns:xm="http://schemas.microsoft.com/office/excel/2006/main">
          <x14:cfRule type="cellIs" priority="20" operator="between" id="{EFE048C4-7F80-4AE6-B93A-21128DDE6261}">
            <xm:f>0</xm:f>
            <xm:f>'[Informe evaluacion independiente SCI 2021.xlsx]Analisis de Resultados'!#REF!</xm:f>
            <x14:dxf>
              <fill>
                <patternFill>
                  <bgColor rgb="FFFF0000"/>
                </patternFill>
              </fill>
            </x14:dxf>
          </x14:cfRule>
          <xm:sqref>K25</xm:sqref>
        </x14:conditionalFormatting>
        <x14:conditionalFormatting xmlns:xm="http://schemas.microsoft.com/office/excel/2006/main">
          <x14:cfRule type="cellIs" priority="16" operator="between" id="{16BFEB0A-5DC9-4BDF-BD81-76113E52F813}">
            <xm:f>0</xm:f>
            <xm:f>'[Informe evaluacion independiente SCI 2021.xlsx]Analisis de Resultados'!#REF!</xm:f>
            <x14:dxf>
              <fill>
                <patternFill>
                  <bgColor rgb="FFFF0000"/>
                </patternFill>
              </fill>
            </x14:dxf>
          </x14:cfRule>
          <xm:sqref>K27</xm:sqref>
        </x14:conditionalFormatting>
        <x14:conditionalFormatting xmlns:xm="http://schemas.microsoft.com/office/excel/2006/main">
          <x14:cfRule type="cellIs" priority="12" operator="between" id="{9E222CE1-3270-4FC6-A4B1-F3F979D0FAD0}">
            <xm:f>0</xm:f>
            <xm:f>'[Informe evaluacion independiente SCI 2021.xlsx]Analisis de Resultados'!#REF!</xm:f>
            <x14:dxf>
              <fill>
                <patternFill>
                  <bgColor rgb="FFFF0000"/>
                </patternFill>
              </fill>
            </x14:dxf>
          </x14:cfRule>
          <xm:sqref>K29</xm:sqref>
        </x14:conditionalFormatting>
        <x14:conditionalFormatting xmlns:xm="http://schemas.microsoft.com/office/excel/2006/main">
          <x14:cfRule type="cellIs" priority="8" operator="between" id="{61B91AA8-03F7-4190-9183-EA1435199397}">
            <xm:f>0</xm:f>
            <xm:f>'[Informe evaluacion independiente SCI 2021.xlsx]Analisis de Resultados'!#REF!</xm:f>
            <x14:dxf>
              <fill>
                <patternFill>
                  <bgColor rgb="FFFF0000"/>
                </patternFill>
              </fill>
            </x14:dxf>
          </x14:cfRule>
          <xm:sqref>K31</xm:sqref>
        </x14:conditionalFormatting>
        <x14:conditionalFormatting xmlns:xm="http://schemas.microsoft.com/office/excel/2006/main">
          <x14:cfRule type="cellIs" priority="4" operator="between" id="{3A4A489B-2161-45C4-845A-19D7D79072A1}">
            <xm:f>0</xm:f>
            <xm:f>'[Informe evaluacion independiente SCI 2021.xlsx]Analisis de Resultados'!#REF!</xm:f>
            <x14:dxf>
              <fill>
                <patternFill>
                  <bgColor rgb="FFFF0000"/>
                </patternFill>
              </fill>
            </x14:dxf>
          </x14:cfRule>
          <xm:sqref>K33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JSIERRA</dc:creator>
  <cp:lastModifiedBy>JSIERRA</cp:lastModifiedBy>
  <dcterms:created xsi:type="dcterms:W3CDTF">2021-01-20T19:59:24Z</dcterms:created>
  <dcterms:modified xsi:type="dcterms:W3CDTF">2021-01-20T20:04:16Z</dcterms:modified>
</cp:coreProperties>
</file>